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7"/>
  <c r="E20"/>
</calcChain>
</file>

<file path=xl/sharedStrings.xml><?xml version="1.0" encoding="utf-8"?>
<sst xmlns="http://schemas.openxmlformats.org/spreadsheetml/2006/main" count="1436" uniqueCount="641">
  <si>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</si>
  <si>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</si>
  <si>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</si>
  <si>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</si>
  <si>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</si>
  <si>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</si>
  <si>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</si>
  <si>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</si>
  <si>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</si>
  <si>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</si>
  <si>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</si>
  <si>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</si>
  <si>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</si>
  <si>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</si>
  <si>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</si>
  <si>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</si>
  <si>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</si>
  <si>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</si>
  <si>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</si>
  <si>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</si>
  <si>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</si>
  <si>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</si>
  <si>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</si>
  <si>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</si>
  <si>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</si>
  <si>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</si>
  <si>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</si>
  <si>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</si>
  <si>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</si>
  <si>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</si>
  <si>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</si>
  <si>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</si>
  <si>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</si>
  <si>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</si>
  <si>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</si>
  <si>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</si>
  <si>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</si>
  <si>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</si>
  <si>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</si>
  <si>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</si>
  <si>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</si>
  <si>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</si>
  <si>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</si>
  <si>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</si>
  <si>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</si>
  <si>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</si>
  <si>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</si>
  <si>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</si>
  <si>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</si>
  <si>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</si>
  <si>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</si>
  <si>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</si>
  <si>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</si>
  <si>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</si>
  <si>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</si>
  <si>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</si>
  <si>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</si>
  <si>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</si>
  <si>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</si>
  <si>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</si>
  <si>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</si>
  <si>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</si>
  <si>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</si>
  <si>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</si>
  <si>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</si>
  <si>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</si>
  <si>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</si>
  <si>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</si>
  <si>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</si>
  <si>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</si>
  <si>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</si>
  <si>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</si>
  <si>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</si>
  <si>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</si>
  <si>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</si>
  <si>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</si>
  <si>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</si>
  <si>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</si>
  <si>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</si>
  <si>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</si>
  <si>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</si>
  <si>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</si>
  <si>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</si>
  <si>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</si>
  <si>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</si>
  <si>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</si>
  <si>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</si>
  <si>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</si>
  <si>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</si>
  <si>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</si>
  <si>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</si>
  <si>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</si>
  <si>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</si>
  <si>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</si>
  <si>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</si>
  <si>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</si>
  <si>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</si>
  <si>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</si>
  <si>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</si>
  <si>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</si>
  <si>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</si>
  <si>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</si>
  <si>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</si>
  <si>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</si>
  <si>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</si>
  <si>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</si>
  <si>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</si>
  <si>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</si>
  <si>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</si>
  <si>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</si>
  <si>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</si>
  <si>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</si>
  <si>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</si>
  <si>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</si>
  <si>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</si>
  <si>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</si>
  <si>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</si>
  <si>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</si>
  <si>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</si>
  <si>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</si>
  <si>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</si>
  <si>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</si>
  <si>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</si>
  <si>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</si>
  <si>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</si>
  <si>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</si>
  <si>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</si>
  <si>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</si>
  <si>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</si>
  <si>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</si>
  <si>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</si>
  <si>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</si>
  <si>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</si>
  <si>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</si>
  <si>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</si>
  <si>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</si>
  <si>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</si>
  <si>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</si>
  <si>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</si>
  <si>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</si>
  <si>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</si>
  <si>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</si>
  <si>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</si>
  <si>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</si>
  <si>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</si>
  <si>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</si>
  <si>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</si>
  <si>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</si>
  <si>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</si>
  <si>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</si>
  <si>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</si>
  <si>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</si>
  <si>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</si>
  <si>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</si>
  <si>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</si>
  <si>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</si>
  <si>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</si>
  <si>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</si>
  <si>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</si>
  <si>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</si>
  <si>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</si>
  <si>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</si>
  <si>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</si>
  <si>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</si>
  <si>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</si>
  <si>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</si>
  <si>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</si>
  <si>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</si>
  <si>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</si>
  <si>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</si>
  <si>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</si>
  <si>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</si>
  <si>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</si>
  <si>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</si>
  <si>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</si>
  <si>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</si>
  <si>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</si>
  <si>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</si>
  <si>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</si>
  <si>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</si>
  <si>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</si>
  <si>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</si>
  <si>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</si>
  <si>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</si>
  <si>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</si>
  <si>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</si>
  <si>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</si>
  <si>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</si>
  <si>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</si>
  <si>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</si>
  <si>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</si>
  <si>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</si>
  <si>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</si>
  <si>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</si>
  <si>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</si>
  <si>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</si>
  <si>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</si>
  <si>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</si>
  <si>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</si>
  <si>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</si>
  <si>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</si>
  <si>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</si>
  <si>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</si>
  <si>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</si>
  <si>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</si>
  <si>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</si>
  <si>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</si>
  <si>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</si>
  <si>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</si>
  <si>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</si>
  <si>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</si>
  <si>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</si>
  <si>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</si>
  <si>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</si>
  <si>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</si>
  <si>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</si>
  <si>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</si>
  <si>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</si>
  <si>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</si>
  <si>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</si>
  <si>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</si>
  <si>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</si>
  <si>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</si>
  <si>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</si>
  <si>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</si>
  <si>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</si>
  <si>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</si>
  <si>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</si>
  <si>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</si>
  <si>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</si>
  <si>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</si>
  <si>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</si>
  <si>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</si>
  <si>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</si>
  <si>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</si>
  <si>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</si>
  <si>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</si>
  <si>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</si>
  <si>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</si>
  <si>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</si>
  <si>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</si>
  <si>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</si>
  <si>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</si>
  <si>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</si>
  <si>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</si>
  <si>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</si>
  <si>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</si>
  <si>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</si>
  <si>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</si>
  <si>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</si>
  <si>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</si>
  <si>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</si>
  <si>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</si>
  <si>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</si>
  <si>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</si>
  <si>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</si>
  <si>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</si>
  <si>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</si>
  <si>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</si>
  <si>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</si>
  <si>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</si>
  <si>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</si>
  <si>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</si>
  <si>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</si>
  <si>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</si>
  <si>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</si>
  <si>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</si>
  <si>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</si>
  <si>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</si>
  <si>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</si>
  <si>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</si>
  <si>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</si>
  <si>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</si>
  <si>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</si>
  <si>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</si>
  <si>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</si>
  <si>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</si>
  <si>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</si>
  <si>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</si>
  <si>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</si>
  <si>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</si>
  <si>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</si>
  <si>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</si>
  <si>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</si>
  <si>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</si>
  <si>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</si>
  <si>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</si>
  <si>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</si>
  <si>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</si>
  <si>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</si>
  <si>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</si>
  <si>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</si>
  <si>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</si>
  <si>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</si>
  <si>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</si>
  <si>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</si>
  <si>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</si>
  <si>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</si>
  <si>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</si>
  <si>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</si>
  <si>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</si>
  <si>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</si>
  <si>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</si>
  <si>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</si>
  <si>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</si>
  <si>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</si>
  <si>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</si>
  <si>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</si>
  <si>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</si>
  <si>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</si>
  <si>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</si>
  <si>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</si>
  <si>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</si>
  <si>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</si>
  <si>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</si>
  <si>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</si>
  <si>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</si>
  <si>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</si>
  <si>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</si>
  <si>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</si>
  <si>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</si>
  <si>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</si>
  <si>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</si>
  <si>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</si>
  <si>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</si>
  <si>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</si>
  <si>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</si>
  <si>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</si>
  <si>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</si>
  <si>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</si>
  <si>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</si>
  <si>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</si>
  <si>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</si>
  <si>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</si>
  <si>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</si>
  <si>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</si>
  <si>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</si>
  <si>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</si>
  <si>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</si>
  <si>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</si>
  <si>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</si>
  <si>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</si>
  <si>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</si>
  <si>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</si>
  <si>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</si>
  <si>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</si>
  <si>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</si>
  <si>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</si>
  <si>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</si>
  <si>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</si>
  <si>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</si>
  <si>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</si>
  <si>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</si>
  <si>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</si>
  <si>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</si>
  <si>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</si>
  <si>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</si>
  <si>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</si>
  <si>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</si>
  <si>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</si>
  <si>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</si>
  <si>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</si>
  <si>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</si>
  <si>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</si>
  <si>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</si>
  <si>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</si>
  <si>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</si>
  <si>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</si>
  <si>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</si>
  <si>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</si>
  <si>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</si>
  <si>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</si>
  <si>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</si>
  <si>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</si>
  <si>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</si>
  <si>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</si>
  <si>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</si>
  <si>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</si>
  <si>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</si>
  <si>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</si>
  <si>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</si>
  <si>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</si>
  <si>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</si>
  <si>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</si>
  <si>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</si>
  <si>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</si>
  <si>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</si>
  <si>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</si>
  <si>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</si>
  <si>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</si>
  <si>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</si>
  <si>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</si>
  <si>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</si>
  <si>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</si>
  <si>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</si>
  <si>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</si>
  <si>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</si>
  <si>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</si>
  <si>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</si>
  <si>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</si>
  <si>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</si>
  <si>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</si>
  <si>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</si>
  <si>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</si>
  <si>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</si>
  <si>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</si>
  <si>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</si>
  <si>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</si>
  <si>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</si>
  <si>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</si>
  <si>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</si>
  <si>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</si>
  <si>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</si>
  <si>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</si>
  <si>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</si>
  <si>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</si>
  <si>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</si>
  <si>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</si>
  <si>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</si>
  <si>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</si>
  <si>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</si>
  <si>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</si>
  <si>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</si>
  <si>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</si>
  <si>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</si>
  <si>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</si>
  <si>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</si>
  <si>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</si>
  <si>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</si>
  <si>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</si>
  <si>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</si>
  <si>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</si>
  <si>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</si>
  <si>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</si>
  <si>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</si>
  <si>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</si>
  <si>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</si>
  <si>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</si>
  <si>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</si>
  <si>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</si>
  <si>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</si>
  <si>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</si>
  <si>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</si>
  <si>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</si>
  <si>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</si>
  <si>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</si>
  <si>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</si>
  <si>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</si>
  <si>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</si>
  <si>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</si>
  <si>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</si>
  <si>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</si>
  <si>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</si>
  <si>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</si>
  <si>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</si>
  <si>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</si>
  <si>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</si>
  <si>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</si>
  <si>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</si>
  <si>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</si>
  <si>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</si>
  <si>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</si>
  <si>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</si>
  <si>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</si>
  <si>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</si>
  <si>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</si>
  <si>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</si>
  <si>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</si>
  <si>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</si>
  <si>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</si>
  <si>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</si>
  <si>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</si>
  <si>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</si>
  <si>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</si>
  <si>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</si>
  <si>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</si>
  <si>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</si>
  <si>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</si>
  <si>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</si>
  <si>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</si>
  <si>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</si>
  <si>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</si>
  <si>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</si>
  <si>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</si>
  <si>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</si>
  <si>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</si>
  <si>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</si>
  <si>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</si>
  <si>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</si>
  <si>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</si>
  <si>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</si>
  <si>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</si>
  <si>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</si>
  <si>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</si>
  <si>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</si>
  <si>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</si>
  <si>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</si>
  <si>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</si>
  <si>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</si>
  <si>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</si>
  <si>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</si>
  <si>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</si>
  <si>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</si>
  <si>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</si>
  <si>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</si>
  <si>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</si>
  <si>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</si>
  <si>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</si>
  <si>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</si>
  <si>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</si>
  <si>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</si>
  <si>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</si>
  <si>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</si>
  <si>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</si>
  <si>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</si>
  <si>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</si>
  <si>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</si>
  <si>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</si>
  <si>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</si>
  <si>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</si>
  <si>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</si>
  <si>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</si>
  <si>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</si>
  <si>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</si>
  <si>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</si>
  <si>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</si>
  <si>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</si>
  <si>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</si>
  <si>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</si>
  <si>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</si>
  <si>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</si>
  <si>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</si>
  <si>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</si>
  <si>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</si>
  <si>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</si>
  <si>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</si>
  <si>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</si>
  <si>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</si>
  <si>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</si>
  <si>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</si>
  <si>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</si>
  <si>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</si>
  <si>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</si>
  <si>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</si>
  <si>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</si>
  <si>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</si>
  <si>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</si>
  <si>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</si>
  <si>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</si>
  <si>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</si>
  <si>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</si>
  <si>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</si>
  <si>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</si>
  <si>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</si>
  <si>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</si>
  <si>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</si>
  <si>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</si>
  <si>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</si>
  <si>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</si>
  <si>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</si>
  <si>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</si>
  <si>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</si>
  <si>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</si>
  <si>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</si>
  <si>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</si>
  <si>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</si>
  <si>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</si>
  <si>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</si>
  <si>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</si>
  <si>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</si>
  <si>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</si>
  <si>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</si>
  <si>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</si>
  <si>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</si>
  <si>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</si>
  <si>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</si>
  <si>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</si>
  <si>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</si>
  <si>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</si>
  <si>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</si>
  <si>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</si>
  <si>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</si>
  <si>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</si>
  <si>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</si>
  <si>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</si>
  <si>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</si>
  <si>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</si>
  <si>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</si>
  <si>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</si>
  <si>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</si>
  <si>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</si>
  <si>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</si>
  <si>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</si>
  <si>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</si>
  <si>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</si>
  <si>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</si>
  <si>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замена кровли на мет.проф.</t>
  </si>
  <si>
    <t>покраска труб и ревизия вентилей</t>
  </si>
  <si>
    <t>Ерошкин Андрей Владимирович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</si>
  <si>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</si>
  <si>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</si>
  <si>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</si>
  <si>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</si>
  <si>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</si>
  <si>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</si>
  <si>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</si>
  <si>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</si>
  <si>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жилое</t>
  </si>
  <si>
    <t>замена труб на пластиковые</t>
  </si>
  <si>
    <t>П.Морозова</t>
  </si>
  <si>
    <t>№18</t>
  </si>
  <si>
    <t>05:08:000003:1458</t>
  </si>
  <si>
    <t>1968</t>
  </si>
  <si>
    <t>65</t>
  </si>
  <si>
    <t>23</t>
  </si>
  <si>
    <t>16</t>
  </si>
  <si>
    <t>1002,96</t>
  </si>
  <si>
    <t>7,4</t>
  </si>
  <si>
    <t>39,8</t>
  </si>
  <si>
    <t>12,6</t>
  </si>
  <si>
    <t>36,6</t>
  </si>
  <si>
    <t>Дадавова З.А</t>
  </si>
  <si>
    <t>Гасанов М.А.</t>
  </si>
  <si>
    <t>Рашидова М.А</t>
  </si>
  <si>
    <t>Горновская О.И.</t>
  </si>
  <si>
    <t>Пашаева Ш.М</t>
  </si>
  <si>
    <t>Айдуев Б.М.</t>
  </si>
  <si>
    <t>Даидова А.М.</t>
  </si>
  <si>
    <t>Атаев М.Г.</t>
  </si>
  <si>
    <t>Мирзаев Г.У.</t>
  </si>
  <si>
    <t>Казанатов Д.И.</t>
  </si>
  <si>
    <t>Агаева А.А.</t>
  </si>
  <si>
    <t>Магомедова З.Д.</t>
  </si>
  <si>
    <t>Тагирова Ш.М</t>
  </si>
  <si>
    <t>Абзаева С.С.</t>
  </si>
  <si>
    <t>Шуайипова Р.М.</t>
  </si>
  <si>
    <t>Мусаева А.Н.</t>
  </si>
  <si>
    <t>необход</t>
  </si>
  <si>
    <t>утепл.фасада и рем.</t>
  </si>
  <si>
    <t>замена эл.линии и устан.общедомового приб.учета</t>
  </si>
  <si>
    <t>8ca383b8-0c43-4b40-8f63-b397bcf2beb1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</si>
</sst>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5" t="s">
        <v>0</v>
      </c>
      <c r="D1" s="145"/>
    </row>
    <row r="2" spans="1:4" s="26" customFormat="1" ht="34.5" customHeight="1">
      <c r="A2" s="25"/>
      <c r="C2" s="146" t="s">
        <v>1</v>
      </c>
      <c r="D2" s="146"/>
    </row>
    <row r="3" spans="1:4" s="26" customFormat="1" ht="27.75" customHeight="1">
      <c r="A3" s="25"/>
      <c r="C3" s="147" t="s">
        <v>561</v>
      </c>
      <c r="D3" s="147"/>
    </row>
    <row r="4" spans="1:4" s="26" customFormat="1" ht="58.5" customHeight="1">
      <c r="A4" s="148" t="s">
        <v>2</v>
      </c>
      <c r="B4" s="148"/>
      <c r="C4" s="148"/>
      <c r="D4" s="148"/>
    </row>
    <row r="5" spans="1:4" s="26" customFormat="1" ht="35.25" customHeight="1">
      <c r="A5" s="149" t="s">
        <v>3</v>
      </c>
      <c r="B5" s="149"/>
      <c r="C5" s="149"/>
      <c r="D5" s="14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50" t="s">
        <v>185</v>
      </c>
      <c r="C7" s="151"/>
      <c r="D7" s="152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640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611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0" t="s">
        <v>12</v>
      </c>
      <c r="C16" s="141"/>
      <c r="D16" s="142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612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613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614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615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617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618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619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616</v>
      </c>
      <c r="D32" s="33" t="s">
        <v>35</v>
      </c>
    </row>
    <row r="33" spans="1:4" s="26" customFormat="1">
      <c r="A33" s="48" t="s">
        <v>204</v>
      </c>
      <c r="B33" s="143" t="s">
        <v>36</v>
      </c>
      <c r="C33" s="143"/>
      <c r="D33" s="144"/>
    </row>
    <row r="34" spans="1:4" s="26" customFormat="1">
      <c r="A34" s="40" t="s">
        <v>205</v>
      </c>
      <c r="B34" s="35" t="s">
        <v>37</v>
      </c>
      <c r="C34" s="114" t="s">
        <v>620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53" t="s">
        <v>40</v>
      </c>
      <c r="C36" s="143"/>
      <c r="D36" s="144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220</v>
      </c>
      <c r="B44" s="36" t="s">
        <v>48</v>
      </c>
      <c r="C44" s="115" t="s">
        <v>615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615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3"/>
      <c r="D48" s="144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615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563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3"/>
      <c r="D62" s="144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3"/>
      <c r="D69" s="144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opLeftCell="A4" workbookViewId="0">
      <selection activeCell="D4" sqref="D4:E20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621</v>
      </c>
      <c r="D4" s="131">
        <v>49</v>
      </c>
      <c r="E4" s="131">
        <v>41.65</v>
      </c>
    </row>
    <row r="5" spans="1:5" ht="16.5">
      <c r="A5" s="131" t="s">
        <v>584</v>
      </c>
      <c r="B5" s="131" t="s">
        <v>583</v>
      </c>
      <c r="C5" s="131" t="s">
        <v>622</v>
      </c>
      <c r="D5" s="131">
        <v>49</v>
      </c>
      <c r="E5" s="131">
        <v>41.65</v>
      </c>
    </row>
    <row r="6" spans="1:5" ht="16.5">
      <c r="A6" s="131" t="s">
        <v>586</v>
      </c>
      <c r="B6" s="131" t="s">
        <v>583</v>
      </c>
      <c r="C6" s="131" t="s">
        <v>623</v>
      </c>
      <c r="D6" s="131">
        <v>39</v>
      </c>
      <c r="E6" s="131">
        <v>33.15</v>
      </c>
    </row>
    <row r="7" spans="1:5" ht="16.5">
      <c r="A7" s="131" t="s">
        <v>585</v>
      </c>
      <c r="B7" s="131" t="s">
        <v>583</v>
      </c>
      <c r="C7" s="131" t="s">
        <v>624</v>
      </c>
      <c r="D7" s="131">
        <v>49</v>
      </c>
      <c r="E7" s="131">
        <v>41.65</v>
      </c>
    </row>
    <row r="8" spans="1:5" ht="16.5">
      <c r="A8" s="131" t="s">
        <v>587</v>
      </c>
      <c r="B8" s="131" t="s">
        <v>583</v>
      </c>
      <c r="C8" s="131" t="s">
        <v>625</v>
      </c>
      <c r="D8" s="131">
        <v>49</v>
      </c>
      <c r="E8" s="131">
        <v>41.65</v>
      </c>
    </row>
    <row r="9" spans="1:5" ht="16.5">
      <c r="A9" s="131" t="s">
        <v>588</v>
      </c>
      <c r="B9" s="131" t="s">
        <v>583</v>
      </c>
      <c r="C9" s="131" t="s">
        <v>626</v>
      </c>
      <c r="D9" s="131">
        <v>39</v>
      </c>
      <c r="E9" s="131">
        <v>33.15</v>
      </c>
    </row>
    <row r="10" spans="1:5" ht="16.5">
      <c r="A10" s="131" t="s">
        <v>589</v>
      </c>
      <c r="B10" s="131" t="s">
        <v>583</v>
      </c>
      <c r="C10" s="131" t="s">
        <v>627</v>
      </c>
      <c r="D10" s="131">
        <v>49</v>
      </c>
      <c r="E10" s="131">
        <v>41.65</v>
      </c>
    </row>
    <row r="11" spans="1:5" ht="16.5">
      <c r="A11" s="131" t="s">
        <v>590</v>
      </c>
      <c r="B11" s="131" t="s">
        <v>583</v>
      </c>
      <c r="C11" s="131" t="s">
        <v>628</v>
      </c>
      <c r="D11" s="131">
        <v>80</v>
      </c>
      <c r="E11" s="131">
        <v>68</v>
      </c>
    </row>
    <row r="12" spans="1:5" ht="16.5">
      <c r="A12" s="131" t="s">
        <v>599</v>
      </c>
      <c r="B12" s="131" t="s">
        <v>583</v>
      </c>
      <c r="C12" s="131" t="s">
        <v>629</v>
      </c>
      <c r="D12" s="131">
        <v>144</v>
      </c>
      <c r="E12" s="131">
        <v>122.4</v>
      </c>
    </row>
    <row r="13" spans="1:5" ht="16.5">
      <c r="A13" s="131" t="s">
        <v>600</v>
      </c>
      <c r="B13" s="131" t="s">
        <v>583</v>
      </c>
      <c r="C13" s="131" t="s">
        <v>630</v>
      </c>
      <c r="D13" s="131">
        <v>96</v>
      </c>
      <c r="E13" s="131">
        <v>79.05</v>
      </c>
    </row>
    <row r="14" spans="1:5" ht="16.5">
      <c r="A14" s="131" t="s">
        <v>601</v>
      </c>
      <c r="B14" s="131" t="s">
        <v>607</v>
      </c>
      <c r="C14" s="131" t="s">
        <v>631</v>
      </c>
      <c r="D14" s="131">
        <v>100</v>
      </c>
      <c r="E14" s="131">
        <v>85</v>
      </c>
    </row>
    <row r="15" spans="1:5" ht="16.5">
      <c r="A15" s="131" t="s">
        <v>602</v>
      </c>
      <c r="B15" s="131" t="s">
        <v>583</v>
      </c>
      <c r="C15" s="131" t="s">
        <v>632</v>
      </c>
      <c r="D15" s="131">
        <v>100</v>
      </c>
      <c r="E15" s="131">
        <v>85</v>
      </c>
    </row>
    <row r="16" spans="1:5" ht="16.5">
      <c r="A16" s="131" t="s">
        <v>603</v>
      </c>
      <c r="B16" s="131" t="s">
        <v>583</v>
      </c>
      <c r="C16" s="131" t="s">
        <v>633</v>
      </c>
      <c r="D16" s="131">
        <v>100</v>
      </c>
      <c r="E16" s="131">
        <v>85</v>
      </c>
    </row>
    <row r="17" spans="1:5" ht="16.5">
      <c r="A17" s="131" t="s">
        <v>604</v>
      </c>
      <c r="B17" s="131" t="s">
        <v>583</v>
      </c>
      <c r="C17" s="131" t="s">
        <v>634</v>
      </c>
      <c r="D17" s="131">
        <v>150</v>
      </c>
      <c r="E17" s="131">
        <v>127.5</v>
      </c>
    </row>
    <row r="18" spans="1:5" ht="16.5">
      <c r="A18" s="131" t="s">
        <v>605</v>
      </c>
      <c r="B18" s="131" t="s">
        <v>583</v>
      </c>
      <c r="C18" s="131" t="s">
        <v>635</v>
      </c>
      <c r="D18" s="131">
        <v>96</v>
      </c>
      <c r="E18" s="131">
        <v>79.05</v>
      </c>
    </row>
    <row r="19" spans="1:5" ht="16.5">
      <c r="A19" s="131" t="s">
        <v>606</v>
      </c>
      <c r="B19" s="131" t="s">
        <v>583</v>
      </c>
      <c r="C19" s="131" t="s">
        <v>636</v>
      </c>
      <c r="D19" s="131">
        <v>96</v>
      </c>
      <c r="E19" s="131">
        <v>79.05</v>
      </c>
    </row>
    <row r="20" spans="1:5" ht="16.5">
      <c r="A20" s="131"/>
      <c r="B20" s="131"/>
      <c r="C20" s="131"/>
      <c r="D20" s="131">
        <f>SUM(D4:D19)</f>
        <v>1285</v>
      </c>
      <c r="E20" s="131">
        <f>SUM(E4:E19)</f>
        <v>1084.5999999999999</v>
      </c>
    </row>
    <row r="21" spans="1:5" ht="16.5">
      <c r="A21" s="131"/>
      <c r="B21" s="131"/>
      <c r="C21" s="131"/>
      <c r="D21" s="131"/>
      <c r="E21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9" t="s">
        <v>91</v>
      </c>
      <c r="C5" s="169"/>
      <c r="D5" s="169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454</v>
      </c>
      <c r="C10" s="119">
        <v>51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0.28999999999999998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637</v>
      </c>
      <c r="D12" s="6" t="s">
        <v>103</v>
      </c>
    </row>
    <row r="13" spans="1:4" ht="38.25">
      <c r="A13" s="7" t="s">
        <v>267</v>
      </c>
      <c r="B13" s="9" t="s">
        <v>104</v>
      </c>
      <c r="C13" s="119">
        <v>2014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 ht="30">
      <c r="A19" s="7" t="s">
        <v>196</v>
      </c>
      <c r="B19" s="9" t="s">
        <v>558</v>
      </c>
      <c r="C19" s="119" t="s">
        <v>596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454</v>
      </c>
      <c r="C21" s="119">
        <v>624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0.13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>
        <v>2014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>
      <c r="A30" s="7" t="s">
        <v>271</v>
      </c>
      <c r="B30" s="9" t="s">
        <v>96</v>
      </c>
      <c r="C30" s="119" t="s">
        <v>638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272</v>
      </c>
      <c r="B32" s="9" t="s">
        <v>99</v>
      </c>
      <c r="C32" s="119">
        <v>275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0.15</v>
      </c>
      <c r="D33" s="6" t="s">
        <v>253</v>
      </c>
    </row>
    <row r="34" spans="1:4" ht="25.5">
      <c r="A34" s="7" t="s">
        <v>274</v>
      </c>
      <c r="B34" s="9" t="s">
        <v>102</v>
      </c>
      <c r="C34" s="121"/>
      <c r="D34" s="6" t="s">
        <v>103</v>
      </c>
    </row>
    <row r="35" spans="1:4" ht="38.25">
      <c r="A35" s="7" t="s">
        <v>328</v>
      </c>
      <c r="B35" s="9" t="s">
        <v>104</v>
      </c>
      <c r="C35" s="119">
        <v>2015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71" t="s">
        <v>109</v>
      </c>
      <c r="C47" s="172"/>
      <c r="D47" s="173"/>
    </row>
    <row r="48" spans="1:4">
      <c r="A48" s="28">
        <v>5</v>
      </c>
      <c r="B48" s="163" t="s">
        <v>110</v>
      </c>
      <c r="C48" s="163"/>
      <c r="D48" s="163"/>
    </row>
    <row r="49" spans="1:4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>
      <c r="A51" s="7" t="s">
        <v>222</v>
      </c>
      <c r="B51" s="80" t="s">
        <v>507</v>
      </c>
      <c r="C51" s="124"/>
      <c r="D51" s="81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279</v>
      </c>
      <c r="B57" s="9" t="s">
        <v>101</v>
      </c>
      <c r="C57" s="120">
        <v>0.31</v>
      </c>
      <c r="D57" s="6" t="s">
        <v>253</v>
      </c>
    </row>
    <row r="58" spans="1:4" ht="30">
      <c r="A58" s="7" t="s">
        <v>280</v>
      </c>
      <c r="B58" s="9" t="s">
        <v>102</v>
      </c>
      <c r="C58" s="121" t="s">
        <v>608</v>
      </c>
      <c r="D58" s="6" t="s">
        <v>103</v>
      </c>
    </row>
    <row r="59" spans="1:4" ht="38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337</v>
      </c>
      <c r="B60" s="9" t="s">
        <v>104</v>
      </c>
      <c r="C60" s="119">
        <v>2014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20"/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>
      <c r="A76" s="7" t="s">
        <v>232</v>
      </c>
      <c r="B76" s="9" t="s">
        <v>94</v>
      </c>
      <c r="C76" s="119">
        <v>14858</v>
      </c>
      <c r="D76" s="6" t="s">
        <v>95</v>
      </c>
    </row>
    <row r="77" spans="1:4" ht="45">
      <c r="A77" s="7" t="s">
        <v>233</v>
      </c>
      <c r="B77" s="9" t="s">
        <v>96</v>
      </c>
      <c r="C77" s="119" t="s">
        <v>639</v>
      </c>
      <c r="D77" s="6" t="s">
        <v>97</v>
      </c>
    </row>
    <row r="78" spans="1:4">
      <c r="A78" s="51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20">
        <v>0.17</v>
      </c>
      <c r="D79" s="6" t="s">
        <v>253</v>
      </c>
    </row>
    <row r="80" spans="1:4" ht="25.5">
      <c r="A80" s="7" t="s">
        <v>235</v>
      </c>
      <c r="B80" s="9" t="s">
        <v>102</v>
      </c>
      <c r="C80" s="121"/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>
        <v>2015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>
      <c r="A90" s="7" t="s">
        <v>284</v>
      </c>
      <c r="B90" s="9" t="s">
        <v>96</v>
      </c>
      <c r="C90" s="119" t="s">
        <v>597</v>
      </c>
      <c r="D90" s="6" t="s">
        <v>97</v>
      </c>
    </row>
    <row r="91" spans="1:4">
      <c r="A91" s="51"/>
      <c r="B91" s="162" t="s">
        <v>98</v>
      </c>
      <c r="C91" s="162"/>
      <c r="D91" s="162"/>
    </row>
    <row r="92" spans="1:4" ht="25.5">
      <c r="A92" s="7" t="s">
        <v>285</v>
      </c>
      <c r="B92" s="9" t="s">
        <v>101</v>
      </c>
      <c r="C92" s="139">
        <v>0.23</v>
      </c>
      <c r="D92" s="6" t="s">
        <v>253</v>
      </c>
    </row>
    <row r="93" spans="1:4" ht="25.5">
      <c r="A93" s="7" t="s">
        <v>286</v>
      </c>
      <c r="B93" s="9" t="s">
        <v>102</v>
      </c>
      <c r="C93" s="122"/>
      <c r="D93" s="6" t="s">
        <v>103</v>
      </c>
    </row>
    <row r="94" spans="1:4" ht="38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/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2" t="s">
        <v>98</v>
      </c>
      <c r="C104" s="162"/>
      <c r="D104" s="162"/>
    </row>
    <row r="105" spans="1:4" ht="25.5">
      <c r="A105" s="7" t="s">
        <v>290</v>
      </c>
      <c r="B105" s="9" t="s">
        <v>101</v>
      </c>
      <c r="C105" s="120">
        <v>0.15</v>
      </c>
      <c r="D105" s="6" t="s">
        <v>253</v>
      </c>
    </row>
    <row r="106" spans="1:4" ht="25.5">
      <c r="A106" s="7" t="s">
        <v>291</v>
      </c>
      <c r="B106" s="9" t="s">
        <v>102</v>
      </c>
      <c r="C106" s="121"/>
      <c r="D106" s="6" t="s">
        <v>103</v>
      </c>
    </row>
    <row r="107" spans="1:4" ht="38.25">
      <c r="A107" s="7" t="s">
        <v>292</v>
      </c>
      <c r="B107" s="9" t="s">
        <v>113</v>
      </c>
      <c r="C107" s="119"/>
      <c r="D107" s="6" t="s">
        <v>114</v>
      </c>
    </row>
    <row r="108" spans="1:4" ht="38.25">
      <c r="A108" s="7" t="s">
        <v>513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58" t="s">
        <v>121</v>
      </c>
      <c r="C109" s="159"/>
      <c r="D109" s="160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54" t="s">
        <v>83</v>
      </c>
      <c r="C125" s="143"/>
      <c r="D125" s="144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120</v>
      </c>
      <c r="C129" s="120">
        <v>0.3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5" t="s">
        <v>312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5" t="s">
        <v>313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5" t="s">
        <v>314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5" t="s">
        <v>315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5" t="s">
        <v>316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5" t="s">
        <v>317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5" t="s">
        <v>318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5" t="s">
        <v>319</v>
      </c>
      <c r="C67" s="176"/>
      <c r="D67" s="176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>
        <v>2012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B13" sqref="B13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1" t="s">
        <v>164</v>
      </c>
      <c r="C3" s="172"/>
      <c r="D3" s="173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73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598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73" t="s">
        <v>176</v>
      </c>
      <c r="C29" s="173"/>
      <c r="D29" s="173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73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73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73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2024-05-20T14:03:59Z</dcterms:modified>
</cp:coreProperties>
</file>